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1 Januar 2024\"/>
    </mc:Choice>
  </mc:AlternateContent>
  <xr:revisionPtr revIDLastSave="0" documentId="13_ncr:1_{FAD6905F-BB45-4BA0-A457-9E089AFA91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22" i="1" l="1"/>
  <c r="B20" i="1"/>
  <c r="B21" i="1"/>
  <c r="B18" i="1"/>
  <c r="B16" i="1"/>
  <c r="C11" i="1"/>
  <c r="B14" i="1" l="1"/>
</calcChain>
</file>

<file path=xl/sharedStrings.xml><?xml version="1.0" encoding="utf-8"?>
<sst xmlns="http://schemas.openxmlformats.org/spreadsheetml/2006/main" count="21" uniqueCount="17">
  <si>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</si>
  <si>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</si>
  <si>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</si>
  <si>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</si>
  <si>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</si>
  <si>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</si>
  <si>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</si>
  <si>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ISPLATE</t>
  </si>
  <si>
    <t>13.01.2024.</t>
  </si>
  <si>
    <t>15.01.2024.</t>
  </si>
  <si>
    <t>IZVOD  BR. 10</t>
  </si>
  <si>
    <t>SOLIDARNA POMOĆ 12-2023</t>
  </si>
  <si>
    <t>SOLIDARNA POMOĆ 12-2023 07K</t>
  </si>
  <si>
    <t>OTPREMNINE 12-2023 07T</t>
  </si>
  <si>
    <t xml:space="preserve">OTPREMNINE 12-2023 </t>
  </si>
  <si>
    <t>JUBILARNE NAGRADE 12-2023 07J</t>
  </si>
  <si>
    <t xml:space="preserve">JUBILARNE NAGRADE 12-2023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</si>
</sst>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6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0" fontId="30" fillId="0" borderId="0" xfId="8" applyFont="1"/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tabSelected="1" workbookViewId="0">
      <selection activeCell="E27" sqref="E27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9">
        <v>760980.14</v>
      </c>
    </row>
    <row r="8" spans="1:3" x14ac:dyDescent="0.25">
      <c r="A8" s="4" t="s">
        <v>2</v>
      </c>
      <c r="B8" s="4" t="s">
        <v>8</v>
      </c>
      <c r="C8" s="9">
        <v>11372911.16</v>
      </c>
    </row>
    <row r="9" spans="1:3" x14ac:dyDescent="0.25">
      <c r="A9" s="4" t="s">
        <v>5</v>
      </c>
      <c r="B9" s="4" t="s">
        <v>9</v>
      </c>
      <c r="C9" s="5">
        <v>9916</v>
      </c>
    </row>
    <row r="10" spans="1:3" x14ac:dyDescent="0.25">
      <c r="A10" s="4" t="s">
        <v>7</v>
      </c>
      <c r="B10" s="4" t="s">
        <v>9</v>
      </c>
      <c r="C10" s="5">
        <v>10621847.02</v>
      </c>
    </row>
    <row r="11" spans="1:3" x14ac:dyDescent="0.25">
      <c r="B11" s="4" t="s">
        <v>9</v>
      </c>
      <c r="C11" s="10">
        <f>C8+C9-C10</f>
        <v>760980.1400000006</v>
      </c>
    </row>
    <row r="12" spans="1:3" x14ac:dyDescent="0.25">
      <c r="B12" s="4"/>
      <c r="C12" s="5"/>
    </row>
    <row r="13" spans="1:3" x14ac:dyDescent="0.25">
      <c r="B13" s="4"/>
      <c r="C13" s="5"/>
    </row>
    <row r="14" spans="1:3" x14ac:dyDescent="0.25">
      <c r="A14" s="8" t="s">
        <v>6</v>
      </c>
      <c r="B14" s="7" t="str">
        <f>A4</f>
        <v>15.01.2024.</v>
      </c>
      <c r="C14" s="6"/>
    </row>
    <row r="15" spans="1:3" x14ac:dyDescent="0.25">
      <c r="A15" s="8"/>
      <c r="B15" s="7"/>
      <c r="C15" s="6"/>
    </row>
    <row r="16" spans="1:3" s="1" customFormat="1" x14ac:dyDescent="0.25">
      <c r="A16" s="12" t="s">
        <v>12</v>
      </c>
      <c r="B16" s="13">
        <f>B17</f>
        <v>260214</v>
      </c>
      <c r="C16" s="11"/>
    </row>
    <row r="17" spans="1:3" x14ac:dyDescent="0.25">
      <c r="A17" s="14" t="s">
        <v>11</v>
      </c>
      <c r="B17" s="15">
        <v>260214</v>
      </c>
    </row>
    <row r="18" spans="1:3" s="1" customFormat="1" x14ac:dyDescent="0.25">
      <c r="A18" s="12" t="s">
        <v>13</v>
      </c>
      <c r="B18" s="13">
        <f>B19</f>
        <v>6754586.9299999997</v>
      </c>
      <c r="C18" s="11"/>
    </row>
    <row r="19" spans="1:3" x14ac:dyDescent="0.25">
      <c r="A19" s="14" t="s">
        <v>14</v>
      </c>
      <c r="B19" s="15">
        <v>6754586.9299999997</v>
      </c>
    </row>
    <row r="20" spans="1:3" s="1" customFormat="1" x14ac:dyDescent="0.25">
      <c r="A20" s="12" t="s">
        <v>15</v>
      </c>
      <c r="B20" s="13">
        <f>B21</f>
        <v>3607046.09</v>
      </c>
      <c r="C20" s="11"/>
    </row>
    <row r="21" spans="1:3" x14ac:dyDescent="0.25">
      <c r="A21" s="14" t="s">
        <v>16</v>
      </c>
      <c r="B21" s="15">
        <f>3607046.09</f>
        <v>3607046.09</v>
      </c>
    </row>
    <row r="22" spans="1:3" x14ac:dyDescent="0.25">
      <c r="B22" s="7">
        <f>B20+B18+B16</f>
        <v>10621847.02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2024-01-16T06:46:01Z</dcterms:modified>
</cp:coreProperties>
</file>